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<sst xmlns="http://schemas.openxmlformats.org/spreadsheetml/2006/main" count="50" uniqueCount="49">
  <si>
    <t xml:space="preserve">Школа</t>
  </si>
  <si>
    <t xml:space="preserve">МБОУ «Куйбышевская СОШ»</t>
  </si>
  <si>
    <t xml:space="preserve">Утвердил:</t>
  </si>
  <si>
    <t xml:space="preserve">должность</t>
  </si>
  <si>
    <t xml:space="preserve">директор</t>
  </si>
  <si>
    <t xml:space="preserve">Типовое примерное меню приготавливаемых блюд</t>
  </si>
  <si>
    <t xml:space="preserve">фамилия</t>
  </si>
  <si>
    <t xml:space="preserve">Брехов Д.А.</t>
  </si>
  <si>
    <t xml:space="preserve">Возрастная категория</t>
  </si>
  <si>
    <t xml:space="preserve">7-11 лет</t>
  </si>
  <si>
    <t xml:space="preserve">дата</t>
  </si>
  <si>
    <t xml:space="preserve">день</t>
  </si>
  <si>
    <t xml:space="preserve">месяц</t>
  </si>
  <si>
    <t xml:space="preserve">год</t>
  </si>
  <si>
    <t xml:space="preserve">Неделя</t>
  </si>
  <si>
    <t xml:space="preserve">День недели</t>
  </si>
  <si>
    <t xml:space="preserve">Прием пищи</t>
  </si>
  <si>
    <t xml:space="preserve">Раздел меню</t>
  </si>
  <si>
    <t xml:space="preserve">Блюда</t>
  </si>
  <si>
    <t xml:space="preserve">Вес блюда, г</t>
  </si>
  <si>
    <t xml:space="preserve">Белки</t>
  </si>
  <si>
    <t xml:space="preserve">Жиры</t>
  </si>
  <si>
    <t xml:space="preserve">Углеводы</t>
  </si>
  <si>
    <t xml:space="preserve">Калорийность</t>
  </si>
  <si>
    <t xml:space="preserve">№ рецептуры</t>
  </si>
  <si>
    <t xml:space="preserve">Цена</t>
  </si>
  <si>
    <t xml:space="preserve">Завтрак</t>
  </si>
  <si>
    <t xml:space="preserve">гор.блюдо</t>
  </si>
  <si>
    <t xml:space="preserve">сырники из творога со сметаной</t>
  </si>
  <si>
    <t xml:space="preserve">200/10</t>
  </si>
  <si>
    <t xml:space="preserve">гор.напиток</t>
  </si>
  <si>
    <t xml:space="preserve">какао с молоком</t>
  </si>
  <si>
    <t xml:space="preserve">хлеб</t>
  </si>
  <si>
    <t xml:space="preserve">фрукты</t>
  </si>
  <si>
    <t xml:space="preserve">итого</t>
  </si>
  <si>
    <t xml:space="preserve">Обед</t>
  </si>
  <si>
    <t xml:space="preserve">закуска</t>
  </si>
  <si>
    <t xml:space="preserve">салат из белокачанной капусты</t>
  </si>
  <si>
    <t xml:space="preserve">1 блюдо</t>
  </si>
  <si>
    <t xml:space="preserve">суп картофельный с мясными фрикадельками</t>
  </si>
  <si>
    <t xml:space="preserve">2 блюдо</t>
  </si>
  <si>
    <t xml:space="preserve">гуляш</t>
  </si>
  <si>
    <t xml:space="preserve">гарнир</t>
  </si>
  <si>
    <t xml:space="preserve">макароны</t>
  </si>
  <si>
    <t xml:space="preserve">напиток</t>
  </si>
  <si>
    <t xml:space="preserve">чай с сахаром</t>
  </si>
  <si>
    <t xml:space="preserve">хлеб бел.</t>
  </si>
  <si>
    <t xml:space="preserve">хлеб черн.</t>
  </si>
  <si>
    <t xml:space="preserve">Итого за день: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</si>
</sst>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0"/>
  </numFmts>
  <fonts count="13">
    <font>
      <sz val="10"/>
      <name val="Arial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color rgb="FF000000"/>
      <name val="Arial"/>
      <family val="0"/>
      <charset val="1"/>
    </font>
    <font>
      <b val="true"/>
      <sz val="14"/>
      <color rgb="FF4C4C4C"/>
      <name val="Arial"/>
      <family val="0"/>
      <charset val="1"/>
    </font>
    <font>
      <sz val="10"/>
      <color rgb="FF2D2D2D"/>
      <name val="Arial"/>
      <family val="0"/>
      <charset val="1"/>
    </font>
    <font>
      <sz val="10"/>
      <color rgb="FF4C4C4C"/>
      <name val="Arial"/>
      <family val="0"/>
      <charset val="1"/>
    </font>
    <font>
      <i val="true"/>
      <sz val="8"/>
      <color rgb="FF000000"/>
      <name val="Arial"/>
      <family val="0"/>
      <charset val="1"/>
    </font>
    <font>
      <b val="true"/>
      <sz val="8"/>
      <color rgb="FF000000"/>
      <name val="Arial"/>
      <family val="0"/>
      <charset val="1"/>
    </font>
    <font>
      <b val="true"/>
      <sz val="8"/>
      <color rgb="FF2D2D2D"/>
      <name val="Arial"/>
      <family val="0"/>
      <charset val="1"/>
    </font>
    <font>
      <i val="true"/>
      <sz val="11"/>
      <color rgb="FF000000"/>
      <name val="Calibri"/>
      <family val="0"/>
      <charset val="1"/>
    </font>
    <font>
      <b val="true"/>
      <sz val="10"/>
      <color rgb="FF2D2D2D"/>
      <name val="Arial"/>
      <family val="0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1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4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5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2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4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9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9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9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0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0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14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14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1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2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3" borderId="2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3" borderId="20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4" fillId="3" borderId="20" xfId="0" applyFont="true" applyBorder="true" applyAlignment="true" applyProtection="false">
      <alignment horizontal="center" vertical="top" textRotation="0" wrapText="tru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24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6" activeCellId="0" sqref="J6"/>
    </sheetView>
  </sheetViews>
  <sheetFormatPr defaultRowHeight="12.8" zeroHeight="false" outlineLevelRow="0" outlineLevelCol="0"/>
  <cols>
    <col collapsed="false" customWidth="true" hidden="false" outlineLevel="0" max="1" min="1" style="1" width="4.71"/>
    <col collapsed="false" customWidth="true" hidden="false" outlineLevel="0" max="2" min="2" style="1" width="5.28"/>
    <col collapsed="false" customWidth="true" hidden="false" outlineLevel="0" max="3" min="3" style="2" width="9.13"/>
    <col collapsed="false" customWidth="false" hidden="false" outlineLevel="0" max="4" min="4" style="2" width="11.57"/>
    <col collapsed="false" customWidth="true" hidden="false" outlineLevel="0" max="5" min="5" style="1" width="52.58"/>
    <col collapsed="false" customWidth="true" hidden="false" outlineLevel="0" max="6" min="6" style="1" width="9.29"/>
    <col collapsed="false" customWidth="true" hidden="false" outlineLevel="0" max="7" min="7" style="1" width="10"/>
    <col collapsed="false" customWidth="true" hidden="false" outlineLevel="0" max="8" min="8" style="1" width="7.57"/>
    <col collapsed="false" customWidth="true" hidden="false" outlineLevel="0" max="9" min="9" style="1" width="6.88"/>
    <col collapsed="false" customWidth="true" hidden="false" outlineLevel="0" max="10" min="10" style="1" width="8.14"/>
    <col collapsed="false" customWidth="true" hidden="false" outlineLevel="0" max="11" min="11" style="1" width="10"/>
    <col collapsed="false" customWidth="true" hidden="false" outlineLevel="0" max="1025" min="12" style="1" width="9.13"/>
  </cols>
  <sheetData>
    <row r="1" customFormat="false" ht="12.8" hidden="false" customHeight="true" outlineLevel="0" collapsed="false">
      <c r="A1" s="2" t="s">
        <v>0</v>
      </c>
      <c r="C1" s="3" t="s">
        <v>1</v>
      </c>
      <c r="D1" s="3"/>
      <c r="E1" s="3"/>
      <c r="F1" s="4" t="s">
        <v>2</v>
      </c>
      <c r="G1" s="1" t="s">
        <v>3</v>
      </c>
      <c r="H1" s="5" t="s">
        <v>4</v>
      </c>
      <c r="I1" s="5"/>
      <c r="J1" s="5"/>
      <c r="K1" s="5"/>
    </row>
    <row r="2" customFormat="false" ht="17.35" hidden="false" customHeight="true" outlineLevel="0" collapsed="false">
      <c r="A2" s="6" t="s">
        <v>5</v>
      </c>
      <c r="C2" s="1"/>
      <c r="G2" s="1" t="s">
        <v>6</v>
      </c>
      <c r="H2" s="5" t="s">
        <v>7</v>
      </c>
      <c r="I2" s="5"/>
      <c r="J2" s="5"/>
      <c r="K2" s="5"/>
    </row>
    <row r="3" s="1" customFormat="true" ht="17.25" hidden="false" customHeight="true" outlineLevel="0" collapsed="false">
      <c r="A3" s="7" t="s">
        <v>8</v>
      </c>
      <c r="D3" s="8"/>
      <c r="E3" s="9" t="s">
        <v>9</v>
      </c>
      <c r="G3" s="1" t="s">
        <v>10</v>
      </c>
      <c r="H3" s="10" t="n">
        <v>22</v>
      </c>
      <c r="I3" s="10" t="n">
        <v>1</v>
      </c>
      <c r="J3" s="11" t="n">
        <v>2024</v>
      </c>
      <c r="K3" s="12"/>
    </row>
    <row r="4" s="1" customFormat="true" ht="12.8" hidden="false" customHeight="false" outlineLevel="0" collapsed="false">
      <c r="D4" s="7"/>
      <c r="H4" s="13" t="s">
        <v>11</v>
      </c>
      <c r="I4" s="13" t="s">
        <v>12</v>
      </c>
      <c r="J4" s="13" t="s">
        <v>13</v>
      </c>
    </row>
    <row r="5" customFormat="false" ht="26.2" hidden="false" customHeight="false" outlineLevel="0" collapsed="false">
      <c r="A5" s="14" t="s">
        <v>14</v>
      </c>
      <c r="B5" s="15" t="s">
        <v>15</v>
      </c>
      <c r="C5" s="16" t="s">
        <v>16</v>
      </c>
      <c r="D5" s="16" t="s">
        <v>17</v>
      </c>
      <c r="E5" s="16" t="s">
        <v>18</v>
      </c>
      <c r="F5" s="16" t="s">
        <v>19</v>
      </c>
      <c r="G5" s="16" t="s">
        <v>20</v>
      </c>
      <c r="H5" s="16" t="s">
        <v>21</v>
      </c>
      <c r="I5" s="16" t="s">
        <v>22</v>
      </c>
      <c r="J5" s="16" t="s">
        <v>23</v>
      </c>
      <c r="K5" s="17" t="s">
        <v>24</v>
      </c>
      <c r="L5" s="16" t="s">
        <v>25</v>
      </c>
    </row>
    <row r="6" customFormat="false" ht="12.8" hidden="false" customHeight="false" outlineLevel="0" collapsed="false">
      <c r="A6" s="18" t="n">
        <v>1</v>
      </c>
      <c r="B6" s="19" t="n">
        <v>1</v>
      </c>
      <c r="C6" s="20" t="s">
        <v>26</v>
      </c>
      <c r="D6" s="21" t="s">
        <v>27</v>
      </c>
      <c r="E6" s="22" t="s">
        <v>28</v>
      </c>
      <c r="F6" s="23" t="s">
        <v>29</v>
      </c>
      <c r="G6" s="24" t="n">
        <v>28.44</v>
      </c>
      <c r="H6" s="24" t="n">
        <v>19.51</v>
      </c>
      <c r="I6" s="24" t="n">
        <v>17.1</v>
      </c>
      <c r="J6" s="24" t="n">
        <v>357.16</v>
      </c>
      <c r="K6" s="25" t="n">
        <v>463</v>
      </c>
      <c r="L6" s="23"/>
    </row>
    <row r="7" customFormat="false" ht="12.8" hidden="false" customHeight="false" outlineLevel="0" collapsed="false">
      <c r="A7" s="26"/>
      <c r="B7" s="27"/>
      <c r="C7" s="28"/>
      <c r="D7" s="29"/>
      <c r="E7" s="30"/>
      <c r="F7" s="24"/>
      <c r="G7" s="0"/>
      <c r="H7" s="0"/>
      <c r="I7" s="0"/>
      <c r="J7" s="0"/>
      <c r="K7" s="31"/>
      <c r="L7" s="24"/>
    </row>
    <row r="8" customFormat="false" ht="12.8" hidden="false" customHeight="false" outlineLevel="0" collapsed="false">
      <c r="A8" s="26"/>
      <c r="B8" s="27"/>
      <c r="C8" s="28"/>
      <c r="D8" s="32" t="s">
        <v>30</v>
      </c>
      <c r="E8" s="30" t="s">
        <v>31</v>
      </c>
      <c r="F8" s="24" t="n">
        <v>200</v>
      </c>
      <c r="G8" s="24" t="n">
        <v>4.62</v>
      </c>
      <c r="H8" s="24" t="n">
        <v>4.02</v>
      </c>
      <c r="I8" s="24" t="n">
        <v>43.8</v>
      </c>
      <c r="J8" s="24" t="n">
        <v>177.56</v>
      </c>
      <c r="K8" s="31" t="n">
        <v>693</v>
      </c>
      <c r="L8" s="24"/>
    </row>
    <row r="9" customFormat="false" ht="12.8" hidden="false" customHeight="false" outlineLevel="0" collapsed="false">
      <c r="A9" s="26"/>
      <c r="B9" s="27"/>
      <c r="C9" s="28"/>
      <c r="D9" s="32" t="s">
        <v>32</v>
      </c>
      <c r="E9" s="30"/>
      <c r="F9" s="24"/>
      <c r="G9" s="24"/>
      <c r="H9" s="24"/>
      <c r="I9" s="24"/>
      <c r="J9" s="24"/>
      <c r="K9" s="31"/>
      <c r="L9" s="24"/>
    </row>
    <row r="10" customFormat="false" ht="12.8" hidden="false" customHeight="false" outlineLevel="0" collapsed="false">
      <c r="A10" s="26"/>
      <c r="B10" s="27"/>
      <c r="C10" s="28"/>
      <c r="D10" s="32" t="s">
        <v>33</v>
      </c>
      <c r="E10" s="30"/>
      <c r="F10" s="24"/>
      <c r="G10" s="24"/>
      <c r="H10" s="24"/>
      <c r="I10" s="24"/>
      <c r="J10" s="24"/>
      <c r="K10" s="31"/>
      <c r="L10" s="24"/>
    </row>
    <row r="11" customFormat="false" ht="12.8" hidden="false" customHeight="false" outlineLevel="0" collapsed="false">
      <c r="A11" s="26"/>
      <c r="B11" s="27"/>
      <c r="C11" s="28"/>
      <c r="D11" s="29"/>
      <c r="E11" s="30"/>
      <c r="F11" s="24"/>
      <c r="G11" s="24"/>
      <c r="H11" s="24"/>
      <c r="I11" s="24"/>
      <c r="J11" s="24"/>
      <c r="K11" s="31"/>
      <c r="L11" s="24"/>
    </row>
    <row r="12" customFormat="false" ht="12.8" hidden="false" customHeight="false" outlineLevel="0" collapsed="false">
      <c r="A12" s="26"/>
      <c r="B12" s="27"/>
      <c r="C12" s="28"/>
      <c r="D12" s="29"/>
      <c r="E12" s="30"/>
      <c r="F12" s="24"/>
      <c r="G12" s="24"/>
      <c r="H12" s="24"/>
      <c r="I12" s="24"/>
      <c r="J12" s="24"/>
      <c r="K12" s="31"/>
      <c r="L12" s="24"/>
    </row>
    <row r="13" customFormat="false" ht="13.8" hidden="false" customHeight="false" outlineLevel="0" collapsed="false">
      <c r="A13" s="33"/>
      <c r="B13" s="34"/>
      <c r="C13" s="35"/>
      <c r="D13" s="36" t="s">
        <v>34</v>
      </c>
      <c r="E13" s="37"/>
      <c r="F13" s="38" t="n">
        <f aca="false">SUM(F6:F12)</f>
        <v>200</v>
      </c>
      <c r="G13" s="38" t="n">
        <f aca="false">SUM(G6:G12)</f>
        <v>33.06</v>
      </c>
      <c r="H13" s="38" t="n">
        <f aca="false">SUM(H6:H12)</f>
        <v>23.53</v>
      </c>
      <c r="I13" s="38" t="n">
        <f aca="false">SUM(I6:I12)</f>
        <v>60.9</v>
      </c>
      <c r="J13" s="38" t="n">
        <f aca="false">SUM(J6:J12)</f>
        <v>534.72</v>
      </c>
      <c r="K13" s="39"/>
      <c r="L13" s="38" t="n">
        <f aca="false">SUM(L6:L12)</f>
        <v>0</v>
      </c>
    </row>
    <row r="14" customFormat="false" ht="12.8" hidden="false" customHeight="false" outlineLevel="0" collapsed="false">
      <c r="A14" s="40" t="n">
        <f aca="false">A6</f>
        <v>1</v>
      </c>
      <c r="B14" s="41" t="n">
        <f aca="false">B6</f>
        <v>1</v>
      </c>
      <c r="C14" s="42" t="s">
        <v>35</v>
      </c>
      <c r="D14" s="32" t="s">
        <v>36</v>
      </c>
      <c r="E14" s="30" t="s">
        <v>37</v>
      </c>
      <c r="F14" s="24" t="n">
        <v>60</v>
      </c>
      <c r="G14" s="24" t="n">
        <v>0.85</v>
      </c>
      <c r="H14" s="24" t="n">
        <v>3.05</v>
      </c>
      <c r="I14" s="24" t="n">
        <v>5.41</v>
      </c>
      <c r="J14" s="24" t="n">
        <v>52.44</v>
      </c>
      <c r="K14" s="31" t="n">
        <v>43</v>
      </c>
      <c r="L14" s="24"/>
    </row>
    <row r="15" customFormat="false" ht="12.8" hidden="false" customHeight="false" outlineLevel="0" collapsed="false">
      <c r="A15" s="26"/>
      <c r="B15" s="27"/>
      <c r="C15" s="28"/>
      <c r="D15" s="32" t="s">
        <v>38</v>
      </c>
      <c r="E15" s="30" t="s">
        <v>39</v>
      </c>
      <c r="F15" s="24" t="n">
        <v>250</v>
      </c>
      <c r="G15" s="24" t="n">
        <v>7.29</v>
      </c>
      <c r="H15" s="24" t="n">
        <v>5.7</v>
      </c>
      <c r="I15" s="24" t="n">
        <v>16.99</v>
      </c>
      <c r="J15" s="24" t="n">
        <v>148.5</v>
      </c>
      <c r="K15" s="31" t="n">
        <v>209</v>
      </c>
      <c r="L15" s="24"/>
    </row>
    <row r="16" customFormat="false" ht="12.8" hidden="false" customHeight="false" outlineLevel="0" collapsed="false">
      <c r="A16" s="26"/>
      <c r="B16" s="27"/>
      <c r="C16" s="28"/>
      <c r="D16" s="32" t="s">
        <v>40</v>
      </c>
      <c r="E16" s="30" t="s">
        <v>41</v>
      </c>
      <c r="F16" s="24" t="n">
        <v>100</v>
      </c>
      <c r="G16" s="24" t="n">
        <v>17.37</v>
      </c>
      <c r="H16" s="24" t="n">
        <v>8.37</v>
      </c>
      <c r="I16" s="24" t="n">
        <v>5.62</v>
      </c>
      <c r="J16" s="24" t="n">
        <v>168.75</v>
      </c>
      <c r="K16" s="31" t="n">
        <v>768</v>
      </c>
      <c r="L16" s="24"/>
    </row>
    <row r="17" customFormat="false" ht="12.8" hidden="false" customHeight="false" outlineLevel="0" collapsed="false">
      <c r="A17" s="26"/>
      <c r="B17" s="27"/>
      <c r="C17" s="28"/>
      <c r="D17" s="32" t="s">
        <v>42</v>
      </c>
      <c r="E17" s="30" t="s">
        <v>43</v>
      </c>
      <c r="F17" s="24" t="n">
        <v>200</v>
      </c>
      <c r="G17" s="24" t="n">
        <v>7</v>
      </c>
      <c r="H17" s="24" t="n">
        <v>6.02</v>
      </c>
      <c r="I17" s="24" t="n">
        <v>35.26</v>
      </c>
      <c r="J17" s="24" t="n">
        <v>224</v>
      </c>
      <c r="K17" s="31" t="n">
        <v>688</v>
      </c>
      <c r="L17" s="24"/>
    </row>
    <row r="18" customFormat="false" ht="12.8" hidden="false" customHeight="false" outlineLevel="0" collapsed="false">
      <c r="A18" s="26"/>
      <c r="B18" s="27"/>
      <c r="C18" s="28"/>
      <c r="D18" s="32" t="s">
        <v>44</v>
      </c>
      <c r="E18" s="30" t="s">
        <v>45</v>
      </c>
      <c r="F18" s="24" t="n">
        <v>200</v>
      </c>
      <c r="G18" s="24" t="n">
        <v>0.2</v>
      </c>
      <c r="H18" s="24"/>
      <c r="I18" s="24" t="n">
        <v>14</v>
      </c>
      <c r="J18" s="24" t="n">
        <v>56.8</v>
      </c>
      <c r="K18" s="31" t="n">
        <v>943</v>
      </c>
      <c r="L18" s="24"/>
    </row>
    <row r="19" customFormat="false" ht="12.8" hidden="false" customHeight="false" outlineLevel="0" collapsed="false">
      <c r="A19" s="26"/>
      <c r="B19" s="27"/>
      <c r="C19" s="28"/>
      <c r="D19" s="32" t="s">
        <v>46</v>
      </c>
      <c r="E19" s="30"/>
      <c r="F19" s="24"/>
      <c r="G19" s="24"/>
      <c r="H19" s="24"/>
      <c r="I19" s="24"/>
      <c r="J19" s="24"/>
      <c r="K19" s="31"/>
      <c r="L19" s="24"/>
    </row>
    <row r="20" customFormat="false" ht="12.8" hidden="false" customHeight="false" outlineLevel="0" collapsed="false">
      <c r="A20" s="26"/>
      <c r="B20" s="27"/>
      <c r="C20" s="28"/>
      <c r="D20" s="32" t="s">
        <v>47</v>
      </c>
      <c r="E20" s="30"/>
      <c r="F20" s="24" t="n">
        <v>60</v>
      </c>
      <c r="G20" s="24" t="n">
        <v>3.96</v>
      </c>
      <c r="H20" s="24" t="n">
        <v>0.72</v>
      </c>
      <c r="I20" s="24" t="n">
        <v>1.38</v>
      </c>
      <c r="J20" s="24" t="n">
        <v>72.4</v>
      </c>
      <c r="K20" s="31"/>
      <c r="L20" s="24"/>
    </row>
    <row r="21" customFormat="false" ht="12.8" hidden="false" customHeight="false" outlineLevel="0" collapsed="false">
      <c r="A21" s="26"/>
      <c r="B21" s="27"/>
      <c r="C21" s="28"/>
      <c r="D21" s="29"/>
      <c r="E21" s="30"/>
      <c r="F21" s="24"/>
      <c r="G21" s="24"/>
      <c r="H21" s="24"/>
      <c r="I21" s="24"/>
      <c r="J21" s="24"/>
      <c r="K21" s="31"/>
      <c r="L21" s="24"/>
    </row>
    <row r="22" customFormat="false" ht="12.8" hidden="false" customHeight="false" outlineLevel="0" collapsed="false">
      <c r="A22" s="26"/>
      <c r="B22" s="27"/>
      <c r="C22" s="28"/>
      <c r="D22" s="29"/>
      <c r="E22" s="30"/>
      <c r="F22" s="24"/>
      <c r="G22" s="24"/>
      <c r="H22" s="24"/>
      <c r="I22" s="24"/>
      <c r="J22" s="24"/>
      <c r="K22" s="31"/>
      <c r="L22" s="24"/>
    </row>
    <row r="23" customFormat="false" ht="13.8" hidden="false" customHeight="false" outlineLevel="0" collapsed="false">
      <c r="A23" s="33"/>
      <c r="B23" s="34"/>
      <c r="C23" s="35"/>
      <c r="D23" s="36" t="s">
        <v>34</v>
      </c>
      <c r="E23" s="37"/>
      <c r="F23" s="38" t="n">
        <f aca="false">SUM(F14:F22)</f>
        <v>870</v>
      </c>
      <c r="G23" s="38" t="n">
        <f aca="false">SUM(G14:G22)</f>
        <v>36.67</v>
      </c>
      <c r="H23" s="38" t="n">
        <f aca="false">SUM(H14:H22)</f>
        <v>23.86</v>
      </c>
      <c r="I23" s="38" t="n">
        <f aca="false">SUM(I14:I22)</f>
        <v>78.66</v>
      </c>
      <c r="J23" s="38" t="n">
        <f aca="false">SUM(J14:J22)</f>
        <v>722.89</v>
      </c>
      <c r="K23" s="39"/>
      <c r="L23" s="38" t="n">
        <f aca="false">SUM(L14:L22)</f>
        <v>0</v>
      </c>
    </row>
    <row r="24" customFormat="false" ht="12.8" hidden="false" customHeight="true" outlineLevel="0" collapsed="false">
      <c r="A24" s="43" t="n">
        <f aca="false">A6</f>
        <v>1</v>
      </c>
      <c r="B24" s="44" t="n">
        <f aca="false">B6</f>
        <v>1</v>
      </c>
      <c r="C24" s="45" t="s">
        <v>48</v>
      </c>
      <c r="D24" s="45"/>
      <c r="E24" s="46"/>
      <c r="F24" s="47" t="n">
        <f aca="false">F13+F23</f>
        <v>1070</v>
      </c>
      <c r="G24" s="47" t="n">
        <f aca="false">G13+G23</f>
        <v>69.73</v>
      </c>
      <c r="H24" s="47" t="n">
        <f aca="false">H13+H23</f>
        <v>47.39</v>
      </c>
      <c r="I24" s="47" t="n">
        <f aca="false">I13+I23</f>
        <v>139.56</v>
      </c>
      <c r="J24" s="47" t="n">
        <f aca="false">J13+J23</f>
        <v>1257.61</v>
      </c>
      <c r="K24" s="47"/>
      <c r="L24" s="47" t="n">
        <f aca="false">L13+L23</f>
        <v>0</v>
      </c>
    </row>
  </sheetData>
  <mergeCells count="4">
    <mergeCell ref="C1:E1"/>
    <mergeCell ref="H1:K1"/>
    <mergeCell ref="H2:K2"/>
    <mergeCell ref="C24:D24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1" fitToWidth="1" fitToHeight="1" pageOrder="downThenOver" orientation="portrait" blackAndWhite="false" draft="false" cellComments="none" useFirstPageNumber="true" horizontalDpi="300" verticalDpi="300" copies="1"/>
  <headerFooter differentFirst="false" differentOddEven="false">
    <oddHeader>&amp;C&amp;"Times New Roman,Обычный"&amp;12&amp;A</oddHeader>
    <oddFooter>&amp;C&amp;"Times New Roman,Обычный"&amp;12Страница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96</TotalTime>
  <Application>LibreOffice/5.3.4.2$Windows_X86_64 LibreOffice_project/f82d347ccc0be322489bf7da61d7e4ad13fe2ff3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2023-10-13T11:20:15Z</dcterms:created>
  <dc:creator/>
  <dc:description/>
  <dc:language>ru-RU</dc:language>
  <cp:lastModifiedBy/>
  <dcterms:modified xsi:type="dcterms:W3CDTF">2024-01-22T10:31:53Z</dcterms:modified>
  <cp:revision>18</cp:revision>
  <dc:subject/>
  <dc:title/>
</cp:coreProperties>
</file>